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defaultThemeVersion="124226"/>
  <bookViews>
    <workbookView xWindow="0" yWindow="120" windowWidth="20730" windowHeight="11700"/>
  </bookViews>
  <sheets>
    <sheet name="IHRISKO " sheetId="25" r:id="rId1"/>
    <sheet name="Hárok2" sheetId="17" state="hidden" r:id="rId2"/>
    <sheet name="Hárok3" sheetId="18" state="hidden" r:id="rId3"/>
  </sheets>
  <definedNames>
    <definedName name="ghghjgh">#REF!</definedName>
    <definedName name="hjkz">#REF!</definedName>
  </definedNames>
  <calcPr calcId="145621"/>
</workbook>
</file>

<file path=xl/calcChain.xml><?xml version="1.0" encoding="utf-8"?>
<calcChain xmlns="http://schemas.openxmlformats.org/spreadsheetml/2006/main">
  <c r="F21" i="25" l="1"/>
  <c r="G21" i="25" s="1"/>
  <c r="F20" i="25"/>
  <c r="G20" i="25" s="1"/>
  <c r="F22" i="25" l="1"/>
  <c r="F24" i="25" s="1"/>
  <c r="F23" i="25" s="1"/>
</calcChain>
</file>

<file path=xl/sharedStrings.xml><?xml version="1.0" encoding="utf-8"?>
<sst xmlns="http://schemas.openxmlformats.org/spreadsheetml/2006/main" count="44" uniqueCount="38">
  <si>
    <t>Názov výdavku</t>
  </si>
  <si>
    <t>Merná jednotka</t>
  </si>
  <si>
    <t>Prioritná os</t>
  </si>
  <si>
    <t>Špecifický cieľ</t>
  </si>
  <si>
    <t>ks</t>
  </si>
  <si>
    <t>P.č.</t>
  </si>
  <si>
    <t>Množstvo</t>
  </si>
  <si>
    <t>DPH:</t>
  </si>
  <si>
    <t>Podrobný položkový rozpočet (v EUR)</t>
  </si>
  <si>
    <t>Názov žiadateľa</t>
  </si>
  <si>
    <t>Názov projektu</t>
  </si>
  <si>
    <t>Hlavná aktivita č. 2</t>
  </si>
  <si>
    <t xml:space="preserve">Jednotková cena </t>
  </si>
  <si>
    <t>Celkom:</t>
  </si>
  <si>
    <t>Celkom s DPH:</t>
  </si>
  <si>
    <t>m2</t>
  </si>
  <si>
    <t>Drevená školská tabuľa</t>
  </si>
  <si>
    <t>Profilovaná gumová dlažba</t>
  </si>
  <si>
    <t>Záhradný drevený domček</t>
  </si>
  <si>
    <t>Detský drevený domček</t>
  </si>
  <si>
    <t>Drevený stôl s dvomi lavicami</t>
  </si>
  <si>
    <t>Drevená lavica veľká</t>
  </si>
  <si>
    <t>Reťazová dvojhojdačka</t>
  </si>
  <si>
    <t xml:space="preserve">SPOLU </t>
  </si>
  <si>
    <t>VYBAVENIE IHRISKA</t>
  </si>
  <si>
    <t>Celková cena bez DPH</t>
  </si>
  <si>
    <t>DPH</t>
  </si>
  <si>
    <t>Celková cena s DPH</t>
  </si>
  <si>
    <t>Špecifikácia</t>
  </si>
  <si>
    <t xml:space="preserve">Rozmery min. šírka 90x100x130cm
Dvierka a okná
</t>
  </si>
  <si>
    <t xml:space="preserve">Drevená školská tabuľa
Rozmery min. 200 x 100 cm
</t>
  </si>
  <si>
    <t xml:space="preserve">Rozmer: min. 150x50x80cm
hmotnosť: min. 20kg
</t>
  </si>
  <si>
    <t xml:space="preserve">stabilný piknikový a hrací stôl pre deti 
so zabudovanými lavičkami,
kompletné vyhotovenie z dreva, 
odolný voči poveternostným vplyvom 
Rozmery: minimálne 120x55x120 cm
</t>
  </si>
  <si>
    <t xml:space="preserve">gumová dlažba spĺňa kritéria nezávadnosti výrobku pri styku s pokožkou 
s protišmykovým povrchom
s tepelno izolačnými a antivibračnými vlastnosťami
rozmery min. 500x500 mm
hrúbka min. 45 mm
</t>
  </si>
  <si>
    <t xml:space="preserve">s vlastnosťami pružná a extrémne regeneratívna, 
vhodná na detské ihriská
</t>
  </si>
  <si>
    <t xml:space="preserve">rozmer minimálne 320 x 160 cm
veková kategória min. 3 - 8 rokov
</t>
  </si>
  <si>
    <t xml:space="preserve">záhradný drevený domček na odkladanie náradia a pomôcok, 
min. 10m2 + min. 2m2 terasa
</t>
  </si>
  <si>
    <t>Trávnikový koberec - živý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</si>
</sst>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0"/>
    <numFmt numFmtId="166" formatCode="#,##0.000;\-#,##0.000"/>
    <numFmt numFmtId="167" formatCode="#,##0.00;\-#,##0.00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9"/>
      <name val="Arial CE"/>
      <charset val="238"/>
    </font>
    <font>
      <sz val="10"/>
      <name val="Arial CE"/>
      <charset val="238"/>
    </font>
    <font>
      <b/>
      <i/>
      <sz val="10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sz val="8"/>
      <name val="Arial CE"/>
      <charset val="238"/>
    </font>
    <font>
      <sz val="10"/>
      <name val="Arial CE"/>
    </font>
    <font>
      <sz val="8"/>
      <name val="Arial CE"/>
    </font>
    <font>
      <b/>
      <sz val="10"/>
      <name val="Arial CE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7" fillId="0" borderId="0">
      <protection locked="0"/>
    </xf>
    <xf numFmtId="0" fontId="18" fillId="0" borderId="0">
      <protection locked="0"/>
    </xf>
  </cellStyleXfs>
  <cellXfs count="107">
    <xf numFmtId="0" fontId="0" fillId="0" borderId="0" xfId="0"/>
    <xf numFmtId="0" fontId="2" fillId="0" borderId="0" xfId="0" applyFont="1"/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0" fillId="0" borderId="0" xfId="0" applyFill="1"/>
    <xf numFmtId="165" fontId="6" fillId="0" borderId="15" xfId="0" applyNumberFormat="1" applyFont="1" applyFill="1" applyBorder="1" applyAlignment="1" applyProtection="1">
      <alignment vertical="justify" wrapText="1"/>
    </xf>
    <xf numFmtId="164" fontId="6" fillId="0" borderId="15" xfId="0" applyNumberFormat="1" applyFont="1" applyFill="1" applyBorder="1" applyAlignment="1" applyProtection="1">
      <alignment vertical="justify" wrapText="1"/>
    </xf>
    <xf numFmtId="4" fontId="6" fillId="0" borderId="15" xfId="0" applyNumberFormat="1" applyFont="1" applyFill="1" applyBorder="1" applyAlignment="1" applyProtection="1">
      <alignment vertical="justify" wrapText="1"/>
    </xf>
    <xf numFmtId="0" fontId="6" fillId="0" borderId="15" xfId="0" applyFont="1" applyFill="1" applyBorder="1" applyAlignment="1">
      <alignment vertical="justify" wrapText="1"/>
    </xf>
    <xf numFmtId="1" fontId="6" fillId="0" borderId="15" xfId="0" applyNumberFormat="1" applyFont="1" applyFill="1" applyBorder="1" applyAlignment="1" applyProtection="1">
      <alignment vertical="justify" wrapText="1"/>
      <protection locked="0"/>
    </xf>
    <xf numFmtId="1" fontId="6" fillId="0" borderId="15" xfId="0" applyNumberFormat="1" applyFont="1" applyFill="1" applyBorder="1" applyAlignment="1" applyProtection="1">
      <alignment vertical="justify" wrapText="1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164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vertical="center" wrapText="1"/>
    </xf>
    <xf numFmtId="4" fontId="6" fillId="3" borderId="1" xfId="0" applyNumberFormat="1" applyFont="1" applyFill="1" applyBorder="1" applyAlignment="1" applyProtection="1">
      <alignment vertical="justify"/>
    </xf>
    <xf numFmtId="1" fontId="6" fillId="0" borderId="9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 applyProtection="1">
      <alignment vertical="center" wrapText="1"/>
    </xf>
    <xf numFmtId="164" fontId="6" fillId="0" borderId="9" xfId="0" applyNumberFormat="1" applyFont="1" applyFill="1" applyBorder="1" applyAlignment="1" applyProtection="1">
      <alignment vertical="center" wrapText="1"/>
    </xf>
    <xf numFmtId="4" fontId="6" fillId="0" borderId="9" xfId="0" applyNumberFormat="1" applyFont="1" applyFill="1" applyBorder="1" applyAlignment="1">
      <alignment horizontal="right" vertical="center" wrapText="1"/>
    </xf>
    <xf numFmtId="4" fontId="6" fillId="0" borderId="9" xfId="0" applyNumberFormat="1" applyFont="1" applyFill="1" applyBorder="1" applyAlignment="1" applyProtection="1">
      <alignment vertical="center" wrapText="1"/>
    </xf>
    <xf numFmtId="4" fontId="6" fillId="3" borderId="9" xfId="0" applyNumberFormat="1" applyFont="1" applyFill="1" applyBorder="1" applyAlignment="1" applyProtection="1">
      <alignment vertical="justify"/>
    </xf>
    <xf numFmtId="1" fontId="4" fillId="2" borderId="5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 applyProtection="1">
      <alignment vertical="center" wrapText="1"/>
    </xf>
    <xf numFmtId="4" fontId="10" fillId="0" borderId="1" xfId="0" applyNumberFormat="1" applyFont="1" applyFill="1" applyBorder="1" applyAlignment="1" applyProtection="1">
      <alignment vertical="center" wrapText="1"/>
    </xf>
    <xf numFmtId="4" fontId="10" fillId="0" borderId="9" xfId="0" applyNumberFormat="1" applyFont="1" applyFill="1" applyBorder="1" applyAlignment="1" applyProtection="1">
      <alignment vertical="center" wrapText="1"/>
    </xf>
    <xf numFmtId="4" fontId="10" fillId="3" borderId="9" xfId="0" applyNumberFormat="1" applyFont="1" applyFill="1" applyBorder="1" applyAlignment="1" applyProtection="1">
      <alignment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 applyProtection="1">
      <alignment vertical="center" wrapText="1"/>
    </xf>
    <xf numFmtId="4" fontId="6" fillId="0" borderId="10" xfId="0" applyNumberFormat="1" applyFont="1" applyFill="1" applyBorder="1" applyAlignment="1" applyProtection="1">
      <alignment vertical="center" wrapText="1"/>
    </xf>
    <xf numFmtId="4" fontId="10" fillId="0" borderId="7" xfId="0" applyNumberFormat="1" applyFont="1" applyFill="1" applyBorder="1" applyAlignment="1">
      <alignment wrapText="1"/>
    </xf>
    <xf numFmtId="4" fontId="10" fillId="0" borderId="10" xfId="0" applyNumberFormat="1" applyFont="1" applyFill="1" applyBorder="1" applyAlignment="1">
      <alignment horizontal="right" vertical="center" wrapText="1"/>
    </xf>
    <xf numFmtId="4" fontId="10" fillId="3" borderId="16" xfId="0" applyNumberFormat="1" applyFont="1" applyFill="1" applyBorder="1" applyAlignment="1" applyProtection="1">
      <alignment vertical="center"/>
    </xf>
    <xf numFmtId="4" fontId="10" fillId="3" borderId="1" xfId="0" applyNumberFormat="1" applyFont="1" applyFill="1" applyBorder="1" applyAlignment="1" applyProtection="1">
      <alignment vertical="center"/>
    </xf>
    <xf numFmtId="4" fontId="10" fillId="0" borderId="12" xfId="0" applyNumberFormat="1" applyFont="1" applyFill="1" applyBorder="1" applyAlignment="1">
      <alignment vertical="justify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" fontId="6" fillId="3" borderId="2" xfId="0" applyNumberFormat="1" applyFont="1" applyFill="1" applyBorder="1" applyAlignment="1" applyProtection="1">
      <alignment vertical="center"/>
    </xf>
    <xf numFmtId="166" fontId="12" fillId="0" borderId="1" xfId="0" applyNumberFormat="1" applyFont="1" applyBorder="1" applyAlignment="1" applyProtection="1">
      <alignment horizontal="right" vertical="center"/>
      <protection locked="0"/>
    </xf>
    <xf numFmtId="167" fontId="12" fillId="0" borderId="1" xfId="0" applyNumberFormat="1" applyFont="1" applyBorder="1" applyAlignment="1" applyProtection="1">
      <alignment horizontal="right" vertical="center"/>
      <protection locked="0"/>
    </xf>
    <xf numFmtId="4" fontId="15" fillId="3" borderId="1" xfId="0" applyNumberFormat="1" applyFont="1" applyFill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164" fontId="13" fillId="0" borderId="1" xfId="0" applyNumberFormat="1" applyFont="1" applyBorder="1" applyAlignment="1" applyProtection="1">
      <alignment vertical="center"/>
    </xf>
    <xf numFmtId="4" fontId="13" fillId="0" borderId="1" xfId="0" applyNumberFormat="1" applyFont="1" applyBorder="1" applyAlignment="1" applyProtection="1">
      <alignment vertical="center"/>
    </xf>
    <xf numFmtId="4" fontId="13" fillId="0" borderId="2" xfId="0" applyNumberFormat="1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9" fillId="0" borderId="0" xfId="0" applyFont="1" applyAlignment="1">
      <alignment horizontal="left" vertical="center"/>
    </xf>
    <xf numFmtId="1" fontId="15" fillId="0" borderId="4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 applyProtection="1">
      <alignment vertical="center" wrapText="1"/>
    </xf>
    <xf numFmtId="164" fontId="6" fillId="0" borderId="3" xfId="0" applyNumberFormat="1" applyFont="1" applyFill="1" applyBorder="1" applyAlignment="1" applyProtection="1">
      <alignment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 applyProtection="1">
      <alignment vertical="center" wrapText="1"/>
    </xf>
    <xf numFmtId="4" fontId="15" fillId="3" borderId="3" xfId="0" applyNumberFormat="1" applyFont="1" applyFill="1" applyBorder="1" applyAlignment="1" applyProtection="1">
      <alignment vertical="justify"/>
    </xf>
    <xf numFmtId="4" fontId="9" fillId="4" borderId="18" xfId="0" applyNumberFormat="1" applyFont="1" applyFill="1" applyBorder="1" applyAlignment="1"/>
    <xf numFmtId="4" fontId="9" fillId="4" borderId="3" xfId="0" applyNumberFormat="1" applyFont="1" applyFill="1" applyBorder="1" applyAlignment="1"/>
    <xf numFmtId="4" fontId="9" fillId="4" borderId="13" xfId="0" applyNumberFormat="1" applyFont="1" applyFill="1" applyBorder="1" applyAlignment="1"/>
    <xf numFmtId="1" fontId="15" fillId="0" borderId="17" xfId="0" applyNumberFormat="1" applyFont="1" applyFill="1" applyBorder="1" applyAlignment="1">
      <alignment horizontal="left" vertical="center" wrapText="1"/>
    </xf>
    <xf numFmtId="1" fontId="7" fillId="2" borderId="1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/>
    </xf>
    <xf numFmtId="1" fontId="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1" fontId="7" fillId="2" borderId="1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" fontId="10" fillId="2" borderId="5" xfId="0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wrapText="1"/>
    </xf>
    <xf numFmtId="164" fontId="10" fillId="2" borderId="11" xfId="0" applyNumberFormat="1" applyFont="1" applyFill="1" applyBorder="1" applyAlignment="1" applyProtection="1">
      <alignment horizontal="right" vertical="center" wrapText="1"/>
    </xf>
    <xf numFmtId="0" fontId="11" fillId="2" borderId="1" xfId="0" applyFont="1" applyFill="1" applyBorder="1" applyAlignment="1">
      <alignment horizontal="right" wrapText="1"/>
    </xf>
    <xf numFmtId="164" fontId="10" fillId="2" borderId="8" xfId="0" applyNumberFormat="1" applyFont="1" applyFill="1" applyBorder="1" applyAlignment="1" applyProtection="1">
      <alignment horizontal="right" vertical="center" wrapText="1"/>
    </xf>
    <xf numFmtId="0" fontId="0" fillId="2" borderId="9" xfId="0" applyFont="1" applyFill="1" applyBorder="1" applyAlignment="1">
      <alignment horizontal="right" vertical="center" wrapText="1"/>
    </xf>
    <xf numFmtId="1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1" fontId="7" fillId="2" borderId="8" xfId="0" applyNumberFormat="1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" fontId="16" fillId="0" borderId="14" xfId="0" applyNumberFormat="1" applyFont="1" applyFill="1" applyBorder="1" applyAlignment="1">
      <alignment horizontal="left"/>
    </xf>
    <xf numFmtId="1" fontId="16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1" fontId="4" fillId="4" borderId="1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1" fontId="15" fillId="0" borderId="1" xfId="0" applyNumberFormat="1" applyFont="1" applyFill="1" applyBorder="1" applyAlignment="1">
      <alignment horizontal="left" vertical="center" wrapText="1"/>
    </xf>
  </cellXfs>
  <cellStyles count="4">
    <cellStyle name="Normal 2" xfId="2"/>
    <cellStyle name="Normal 3" xfId="3"/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6" workbookViewId="0">
      <selection activeCell="B16" sqref="B16"/>
    </sheetView>
  </sheetViews>
  <sheetFormatPr defaultColWidth="0" defaultRowHeight="15" x14ac:dyDescent="0.25"/>
  <cols>
    <col min="1" max="1" width="7.140625" style="12" customWidth="1"/>
    <col min="2" max="2" width="30.85546875" style="12" customWidth="1"/>
    <col min="3" max="3" width="8.85546875" style="13" bestFit="1" customWidth="1"/>
    <col min="4" max="4" width="12.7109375" style="14" customWidth="1"/>
    <col min="5" max="8" width="15.7109375" style="15" customWidth="1"/>
    <col min="9" max="9" width="50" style="14" customWidth="1"/>
    <col min="10" max="10" width="12.7109375" style="16" customWidth="1"/>
    <col min="11" max="11" width="12.7109375" style="14" customWidth="1"/>
    <col min="12" max="12" width="6.42578125" style="17" customWidth="1"/>
    <col min="13" max="13" width="9.140625" customWidth="1"/>
    <col min="14" max="20" width="10.140625" customWidth="1"/>
    <col min="21" max="253" width="9.140625" customWidth="1"/>
    <col min="254" max="254" width="9.5703125" customWidth="1"/>
    <col min="255" max="257" width="11.5703125" customWidth="1"/>
    <col min="258" max="258" width="12.140625" bestFit="1" customWidth="1"/>
    <col min="259" max="259" width="8.85546875" bestFit="1" customWidth="1"/>
    <col min="260" max="260" width="12.7109375" customWidth="1"/>
    <col min="261" max="262" width="17.85546875" customWidth="1"/>
    <col min="263" max="263" width="13.85546875" customWidth="1"/>
    <col min="264" max="264" width="12.7109375" customWidth="1"/>
    <col min="510" max="510" width="9.5703125" customWidth="1"/>
    <col min="511" max="513" width="11.5703125" customWidth="1"/>
    <col min="514" max="514" width="12.140625" bestFit="1" customWidth="1"/>
    <col min="515" max="515" width="8.85546875" bestFit="1" customWidth="1"/>
    <col min="516" max="516" width="12.7109375" customWidth="1"/>
    <col min="517" max="518" width="17.85546875" customWidth="1"/>
    <col min="519" max="519" width="13.85546875" customWidth="1"/>
    <col min="520" max="520" width="12.7109375" customWidth="1"/>
    <col min="766" max="766" width="9.5703125" customWidth="1"/>
    <col min="767" max="769" width="11.5703125" customWidth="1"/>
    <col min="770" max="770" width="12.140625" bestFit="1" customWidth="1"/>
    <col min="771" max="771" width="8.85546875" bestFit="1" customWidth="1"/>
    <col min="772" max="772" width="12.7109375" customWidth="1"/>
    <col min="773" max="774" width="17.85546875" customWidth="1"/>
    <col min="775" max="775" width="13.85546875" customWidth="1"/>
    <col min="776" max="776" width="12.7109375" customWidth="1"/>
    <col min="1022" max="1022" width="9.5703125" customWidth="1"/>
    <col min="1023" max="1025" width="11.5703125" customWidth="1"/>
    <col min="1026" max="1026" width="12.140625" bestFit="1" customWidth="1"/>
    <col min="1027" max="1027" width="8.85546875" bestFit="1" customWidth="1"/>
    <col min="1028" max="1028" width="12.7109375" customWidth="1"/>
    <col min="1029" max="1030" width="17.85546875" customWidth="1"/>
    <col min="1031" max="1031" width="13.85546875" customWidth="1"/>
    <col min="1032" max="1032" width="12.7109375" customWidth="1"/>
    <col min="1278" max="1278" width="9.5703125" customWidth="1"/>
    <col min="1279" max="1281" width="11.5703125" customWidth="1"/>
    <col min="1282" max="1282" width="12.140625" bestFit="1" customWidth="1"/>
    <col min="1283" max="1283" width="8.85546875" bestFit="1" customWidth="1"/>
    <col min="1284" max="1284" width="12.7109375" customWidth="1"/>
    <col min="1285" max="1286" width="17.85546875" customWidth="1"/>
    <col min="1287" max="1287" width="13.85546875" customWidth="1"/>
    <col min="1288" max="1288" width="12.7109375" customWidth="1"/>
    <col min="1534" max="1534" width="9.5703125" customWidth="1"/>
    <col min="1535" max="1537" width="11.5703125" customWidth="1"/>
    <col min="1538" max="1538" width="12.140625" bestFit="1" customWidth="1"/>
    <col min="1539" max="1539" width="8.85546875" bestFit="1" customWidth="1"/>
    <col min="1540" max="1540" width="12.7109375" customWidth="1"/>
    <col min="1541" max="1542" width="17.85546875" customWidth="1"/>
    <col min="1543" max="1543" width="13.85546875" customWidth="1"/>
    <col min="1544" max="1544" width="12.7109375" customWidth="1"/>
    <col min="1790" max="1790" width="9.5703125" customWidth="1"/>
    <col min="1791" max="1793" width="11.5703125" customWidth="1"/>
    <col min="1794" max="1794" width="12.140625" bestFit="1" customWidth="1"/>
    <col min="1795" max="1795" width="8.85546875" bestFit="1" customWidth="1"/>
    <col min="1796" max="1796" width="12.7109375" customWidth="1"/>
    <col min="1797" max="1798" width="17.85546875" customWidth="1"/>
    <col min="1799" max="1799" width="13.85546875" customWidth="1"/>
    <col min="1800" max="1800" width="12.7109375" customWidth="1"/>
    <col min="2046" max="2046" width="9.5703125" customWidth="1"/>
    <col min="2047" max="2049" width="11.5703125" customWidth="1"/>
    <col min="2050" max="2050" width="12.140625" bestFit="1" customWidth="1"/>
    <col min="2051" max="2051" width="8.85546875" bestFit="1" customWidth="1"/>
    <col min="2052" max="2052" width="12.7109375" customWidth="1"/>
    <col min="2053" max="2054" width="17.85546875" customWidth="1"/>
    <col min="2055" max="2055" width="13.85546875" customWidth="1"/>
    <col min="2056" max="2056" width="12.7109375" customWidth="1"/>
    <col min="2302" max="2302" width="9.5703125" customWidth="1"/>
    <col min="2303" max="2305" width="11.5703125" customWidth="1"/>
    <col min="2306" max="2306" width="12.140625" bestFit="1" customWidth="1"/>
    <col min="2307" max="2307" width="8.85546875" bestFit="1" customWidth="1"/>
    <col min="2308" max="2308" width="12.7109375" customWidth="1"/>
    <col min="2309" max="2310" width="17.85546875" customWidth="1"/>
    <col min="2311" max="2311" width="13.85546875" customWidth="1"/>
    <col min="2312" max="2312" width="12.7109375" customWidth="1"/>
    <col min="2558" max="2558" width="9.5703125" customWidth="1"/>
    <col min="2559" max="2561" width="11.5703125" customWidth="1"/>
    <col min="2562" max="2562" width="12.140625" bestFit="1" customWidth="1"/>
    <col min="2563" max="2563" width="8.85546875" bestFit="1" customWidth="1"/>
    <col min="2564" max="2564" width="12.7109375" customWidth="1"/>
    <col min="2565" max="2566" width="17.85546875" customWidth="1"/>
    <col min="2567" max="2567" width="13.85546875" customWidth="1"/>
    <col min="2568" max="2568" width="12.7109375" customWidth="1"/>
    <col min="2814" max="2814" width="9.5703125" customWidth="1"/>
    <col min="2815" max="2817" width="11.5703125" customWidth="1"/>
    <col min="2818" max="2818" width="12.140625" bestFit="1" customWidth="1"/>
    <col min="2819" max="2819" width="8.85546875" bestFit="1" customWidth="1"/>
    <col min="2820" max="2820" width="12.7109375" customWidth="1"/>
    <col min="2821" max="2822" width="17.85546875" customWidth="1"/>
    <col min="2823" max="2823" width="13.85546875" customWidth="1"/>
    <col min="2824" max="2824" width="12.7109375" customWidth="1"/>
    <col min="3070" max="3070" width="9.5703125" customWidth="1"/>
    <col min="3071" max="3073" width="11.5703125" customWidth="1"/>
    <col min="3074" max="3074" width="12.140625" bestFit="1" customWidth="1"/>
    <col min="3075" max="3075" width="8.85546875" bestFit="1" customWidth="1"/>
    <col min="3076" max="3076" width="12.7109375" customWidth="1"/>
    <col min="3077" max="3078" width="17.85546875" customWidth="1"/>
    <col min="3079" max="3079" width="13.85546875" customWidth="1"/>
    <col min="3080" max="3080" width="12.7109375" customWidth="1"/>
    <col min="3326" max="3326" width="9.5703125" customWidth="1"/>
    <col min="3327" max="3329" width="11.5703125" customWidth="1"/>
    <col min="3330" max="3330" width="12.140625" bestFit="1" customWidth="1"/>
    <col min="3331" max="3331" width="8.85546875" bestFit="1" customWidth="1"/>
    <col min="3332" max="3332" width="12.7109375" customWidth="1"/>
    <col min="3333" max="3334" width="17.85546875" customWidth="1"/>
    <col min="3335" max="3335" width="13.85546875" customWidth="1"/>
    <col min="3336" max="3336" width="12.7109375" customWidth="1"/>
    <col min="3582" max="3582" width="9.5703125" customWidth="1"/>
    <col min="3583" max="3585" width="11.5703125" customWidth="1"/>
    <col min="3586" max="3586" width="12.140625" bestFit="1" customWidth="1"/>
    <col min="3587" max="3587" width="8.85546875" bestFit="1" customWidth="1"/>
    <col min="3588" max="3588" width="12.7109375" customWidth="1"/>
    <col min="3589" max="3590" width="17.85546875" customWidth="1"/>
    <col min="3591" max="3591" width="13.85546875" customWidth="1"/>
    <col min="3592" max="3592" width="12.7109375" customWidth="1"/>
    <col min="3838" max="3838" width="9.5703125" customWidth="1"/>
    <col min="3839" max="3841" width="11.5703125" customWidth="1"/>
    <col min="3842" max="3842" width="12.140625" bestFit="1" customWidth="1"/>
    <col min="3843" max="3843" width="8.85546875" bestFit="1" customWidth="1"/>
    <col min="3844" max="3844" width="12.7109375" customWidth="1"/>
    <col min="3845" max="3846" width="17.85546875" customWidth="1"/>
    <col min="3847" max="3847" width="13.85546875" customWidth="1"/>
    <col min="3848" max="3848" width="12.7109375" customWidth="1"/>
    <col min="4094" max="4094" width="9.5703125" customWidth="1"/>
    <col min="4095" max="4097" width="11.5703125" customWidth="1"/>
    <col min="4098" max="4098" width="12.140625" bestFit="1" customWidth="1"/>
    <col min="4099" max="4099" width="8.85546875" bestFit="1" customWidth="1"/>
    <col min="4100" max="4100" width="12.7109375" customWidth="1"/>
    <col min="4101" max="4102" width="17.85546875" customWidth="1"/>
    <col min="4103" max="4103" width="13.85546875" customWidth="1"/>
    <col min="4104" max="4104" width="12.7109375" customWidth="1"/>
    <col min="4350" max="4350" width="9.5703125" customWidth="1"/>
    <col min="4351" max="4353" width="11.5703125" customWidth="1"/>
    <col min="4354" max="4354" width="12.140625" bestFit="1" customWidth="1"/>
    <col min="4355" max="4355" width="8.85546875" bestFit="1" customWidth="1"/>
    <col min="4356" max="4356" width="12.7109375" customWidth="1"/>
    <col min="4357" max="4358" width="17.85546875" customWidth="1"/>
    <col min="4359" max="4359" width="13.85546875" customWidth="1"/>
    <col min="4360" max="4360" width="12.7109375" customWidth="1"/>
    <col min="4606" max="4606" width="9.5703125" customWidth="1"/>
    <col min="4607" max="4609" width="11.5703125" customWidth="1"/>
    <col min="4610" max="4610" width="12.140625" bestFit="1" customWidth="1"/>
    <col min="4611" max="4611" width="8.85546875" bestFit="1" customWidth="1"/>
    <col min="4612" max="4612" width="12.7109375" customWidth="1"/>
    <col min="4613" max="4614" width="17.85546875" customWidth="1"/>
    <col min="4615" max="4615" width="13.85546875" customWidth="1"/>
    <col min="4616" max="4616" width="12.7109375" customWidth="1"/>
    <col min="4862" max="4862" width="9.5703125" customWidth="1"/>
    <col min="4863" max="4865" width="11.5703125" customWidth="1"/>
    <col min="4866" max="4866" width="12.140625" bestFit="1" customWidth="1"/>
    <col min="4867" max="4867" width="8.85546875" bestFit="1" customWidth="1"/>
    <col min="4868" max="4868" width="12.7109375" customWidth="1"/>
    <col min="4869" max="4870" width="17.85546875" customWidth="1"/>
    <col min="4871" max="4871" width="13.85546875" customWidth="1"/>
    <col min="4872" max="4872" width="12.7109375" customWidth="1"/>
    <col min="5118" max="5118" width="9.5703125" customWidth="1"/>
    <col min="5119" max="5121" width="11.5703125" customWidth="1"/>
    <col min="5122" max="5122" width="12.140625" bestFit="1" customWidth="1"/>
    <col min="5123" max="5123" width="8.85546875" bestFit="1" customWidth="1"/>
    <col min="5124" max="5124" width="12.7109375" customWidth="1"/>
    <col min="5125" max="5126" width="17.85546875" customWidth="1"/>
    <col min="5127" max="5127" width="13.85546875" customWidth="1"/>
    <col min="5128" max="5128" width="12.7109375" customWidth="1"/>
    <col min="5374" max="5374" width="9.5703125" customWidth="1"/>
    <col min="5375" max="5377" width="11.5703125" customWidth="1"/>
    <col min="5378" max="5378" width="12.140625" bestFit="1" customWidth="1"/>
    <col min="5379" max="5379" width="8.85546875" bestFit="1" customWidth="1"/>
    <col min="5380" max="5380" width="12.7109375" customWidth="1"/>
    <col min="5381" max="5382" width="17.85546875" customWidth="1"/>
    <col min="5383" max="5383" width="13.85546875" customWidth="1"/>
    <col min="5384" max="5384" width="12.7109375" customWidth="1"/>
    <col min="5630" max="5630" width="9.5703125" customWidth="1"/>
    <col min="5631" max="5633" width="11.5703125" customWidth="1"/>
    <col min="5634" max="5634" width="12.140625" bestFit="1" customWidth="1"/>
    <col min="5635" max="5635" width="8.85546875" bestFit="1" customWidth="1"/>
    <col min="5636" max="5636" width="12.7109375" customWidth="1"/>
    <col min="5637" max="5638" width="17.85546875" customWidth="1"/>
    <col min="5639" max="5639" width="13.85546875" customWidth="1"/>
    <col min="5640" max="5640" width="12.7109375" customWidth="1"/>
    <col min="5886" max="5886" width="9.5703125" customWidth="1"/>
    <col min="5887" max="5889" width="11.5703125" customWidth="1"/>
    <col min="5890" max="5890" width="12.140625" bestFit="1" customWidth="1"/>
    <col min="5891" max="5891" width="8.85546875" bestFit="1" customWidth="1"/>
    <col min="5892" max="5892" width="12.7109375" customWidth="1"/>
    <col min="5893" max="5894" width="17.85546875" customWidth="1"/>
    <col min="5895" max="5895" width="13.85546875" customWidth="1"/>
    <col min="5896" max="5896" width="12.7109375" customWidth="1"/>
    <col min="6142" max="6142" width="9.5703125" customWidth="1"/>
    <col min="6143" max="6145" width="11.5703125" customWidth="1"/>
    <col min="6146" max="6146" width="12.140625" bestFit="1" customWidth="1"/>
    <col min="6147" max="6147" width="8.85546875" bestFit="1" customWidth="1"/>
    <col min="6148" max="6148" width="12.7109375" customWidth="1"/>
    <col min="6149" max="6150" width="17.85546875" customWidth="1"/>
    <col min="6151" max="6151" width="13.85546875" customWidth="1"/>
    <col min="6152" max="6152" width="12.7109375" customWidth="1"/>
    <col min="6398" max="6398" width="9.5703125" customWidth="1"/>
    <col min="6399" max="6401" width="11.5703125" customWidth="1"/>
    <col min="6402" max="6402" width="12.140625" bestFit="1" customWidth="1"/>
    <col min="6403" max="6403" width="8.85546875" bestFit="1" customWidth="1"/>
    <col min="6404" max="6404" width="12.7109375" customWidth="1"/>
    <col min="6405" max="6406" width="17.85546875" customWidth="1"/>
    <col min="6407" max="6407" width="13.85546875" customWidth="1"/>
    <col min="6408" max="6408" width="12.7109375" customWidth="1"/>
    <col min="6654" max="6654" width="9.5703125" customWidth="1"/>
    <col min="6655" max="6657" width="11.5703125" customWidth="1"/>
    <col min="6658" max="6658" width="12.140625" bestFit="1" customWidth="1"/>
    <col min="6659" max="6659" width="8.85546875" bestFit="1" customWidth="1"/>
    <col min="6660" max="6660" width="12.7109375" customWidth="1"/>
    <col min="6661" max="6662" width="17.85546875" customWidth="1"/>
    <col min="6663" max="6663" width="13.85546875" customWidth="1"/>
    <col min="6664" max="6664" width="12.7109375" customWidth="1"/>
    <col min="6910" max="6910" width="9.5703125" customWidth="1"/>
    <col min="6911" max="6913" width="11.5703125" customWidth="1"/>
    <col min="6914" max="6914" width="12.140625" bestFit="1" customWidth="1"/>
    <col min="6915" max="6915" width="8.85546875" bestFit="1" customWidth="1"/>
    <col min="6916" max="6916" width="12.7109375" customWidth="1"/>
    <col min="6917" max="6918" width="17.85546875" customWidth="1"/>
    <col min="6919" max="6919" width="13.85546875" customWidth="1"/>
    <col min="6920" max="6920" width="12.7109375" customWidth="1"/>
    <col min="7166" max="7166" width="9.5703125" customWidth="1"/>
    <col min="7167" max="7169" width="11.5703125" customWidth="1"/>
    <col min="7170" max="7170" width="12.140625" bestFit="1" customWidth="1"/>
    <col min="7171" max="7171" width="8.85546875" bestFit="1" customWidth="1"/>
    <col min="7172" max="7172" width="12.7109375" customWidth="1"/>
    <col min="7173" max="7174" width="17.85546875" customWidth="1"/>
    <col min="7175" max="7175" width="13.85546875" customWidth="1"/>
    <col min="7176" max="7176" width="12.7109375" customWidth="1"/>
    <col min="7422" max="7422" width="9.5703125" customWidth="1"/>
    <col min="7423" max="7425" width="11.5703125" customWidth="1"/>
    <col min="7426" max="7426" width="12.140625" bestFit="1" customWidth="1"/>
    <col min="7427" max="7427" width="8.85546875" bestFit="1" customWidth="1"/>
    <col min="7428" max="7428" width="12.7109375" customWidth="1"/>
    <col min="7429" max="7430" width="17.85546875" customWidth="1"/>
    <col min="7431" max="7431" width="13.85546875" customWidth="1"/>
    <col min="7432" max="7432" width="12.7109375" customWidth="1"/>
    <col min="7678" max="7678" width="9.5703125" customWidth="1"/>
    <col min="7679" max="7681" width="11.5703125" customWidth="1"/>
    <col min="7682" max="7682" width="12.140625" bestFit="1" customWidth="1"/>
    <col min="7683" max="7683" width="8.85546875" bestFit="1" customWidth="1"/>
    <col min="7684" max="7684" width="12.7109375" customWidth="1"/>
    <col min="7685" max="7686" width="17.85546875" customWidth="1"/>
    <col min="7687" max="7687" width="13.85546875" customWidth="1"/>
    <col min="7688" max="7688" width="12.7109375" customWidth="1"/>
    <col min="7934" max="7934" width="9.5703125" customWidth="1"/>
    <col min="7935" max="7937" width="11.5703125" customWidth="1"/>
    <col min="7938" max="7938" width="12.140625" bestFit="1" customWidth="1"/>
    <col min="7939" max="7939" width="8.85546875" bestFit="1" customWidth="1"/>
    <col min="7940" max="7940" width="12.7109375" customWidth="1"/>
    <col min="7941" max="7942" width="17.85546875" customWidth="1"/>
    <col min="7943" max="7943" width="13.85546875" customWidth="1"/>
    <col min="7944" max="7944" width="12.7109375" customWidth="1"/>
    <col min="8190" max="8190" width="9.5703125" customWidth="1"/>
    <col min="8191" max="8193" width="11.5703125" customWidth="1"/>
    <col min="8194" max="8194" width="12.140625" bestFit="1" customWidth="1"/>
    <col min="8195" max="8195" width="8.85546875" bestFit="1" customWidth="1"/>
    <col min="8196" max="8196" width="12.7109375" customWidth="1"/>
    <col min="8197" max="8198" width="17.85546875" customWidth="1"/>
    <col min="8199" max="8199" width="13.85546875" customWidth="1"/>
    <col min="8200" max="8200" width="12.7109375" customWidth="1"/>
    <col min="8446" max="8446" width="9.5703125" customWidth="1"/>
    <col min="8447" max="8449" width="11.5703125" customWidth="1"/>
    <col min="8450" max="8450" width="12.140625" bestFit="1" customWidth="1"/>
    <col min="8451" max="8451" width="8.85546875" bestFit="1" customWidth="1"/>
    <col min="8452" max="8452" width="12.7109375" customWidth="1"/>
    <col min="8453" max="8454" width="17.85546875" customWidth="1"/>
    <col min="8455" max="8455" width="13.85546875" customWidth="1"/>
    <col min="8456" max="8456" width="12.7109375" customWidth="1"/>
    <col min="8702" max="8702" width="9.5703125" customWidth="1"/>
    <col min="8703" max="8705" width="11.5703125" customWidth="1"/>
    <col min="8706" max="8706" width="12.140625" bestFit="1" customWidth="1"/>
    <col min="8707" max="8707" width="8.85546875" bestFit="1" customWidth="1"/>
    <col min="8708" max="8708" width="12.7109375" customWidth="1"/>
    <col min="8709" max="8710" width="17.85546875" customWidth="1"/>
    <col min="8711" max="8711" width="13.85546875" customWidth="1"/>
    <col min="8712" max="8712" width="12.7109375" customWidth="1"/>
    <col min="8958" max="8958" width="9.5703125" customWidth="1"/>
    <col min="8959" max="8961" width="11.5703125" customWidth="1"/>
    <col min="8962" max="8962" width="12.140625" bestFit="1" customWidth="1"/>
    <col min="8963" max="8963" width="8.85546875" bestFit="1" customWidth="1"/>
    <col min="8964" max="8964" width="12.7109375" customWidth="1"/>
    <col min="8965" max="8966" width="17.85546875" customWidth="1"/>
    <col min="8967" max="8967" width="13.85546875" customWidth="1"/>
    <col min="8968" max="8968" width="12.7109375" customWidth="1"/>
    <col min="9214" max="9214" width="9.5703125" customWidth="1"/>
    <col min="9215" max="9217" width="11.5703125" customWidth="1"/>
    <col min="9218" max="9218" width="12.140625" bestFit="1" customWidth="1"/>
    <col min="9219" max="9219" width="8.85546875" bestFit="1" customWidth="1"/>
    <col min="9220" max="9220" width="12.7109375" customWidth="1"/>
    <col min="9221" max="9222" width="17.85546875" customWidth="1"/>
    <col min="9223" max="9223" width="13.85546875" customWidth="1"/>
    <col min="9224" max="9224" width="12.7109375" customWidth="1"/>
    <col min="9470" max="9470" width="9.5703125" customWidth="1"/>
    <col min="9471" max="9473" width="11.5703125" customWidth="1"/>
    <col min="9474" max="9474" width="12.140625" bestFit="1" customWidth="1"/>
    <col min="9475" max="9475" width="8.85546875" bestFit="1" customWidth="1"/>
    <col min="9476" max="9476" width="12.7109375" customWidth="1"/>
    <col min="9477" max="9478" width="17.85546875" customWidth="1"/>
    <col min="9479" max="9479" width="13.85546875" customWidth="1"/>
    <col min="9480" max="9480" width="12.7109375" customWidth="1"/>
    <col min="9726" max="9726" width="9.5703125" customWidth="1"/>
    <col min="9727" max="9729" width="11.5703125" customWidth="1"/>
    <col min="9730" max="9730" width="12.140625" bestFit="1" customWidth="1"/>
    <col min="9731" max="9731" width="8.85546875" bestFit="1" customWidth="1"/>
    <col min="9732" max="9732" width="12.7109375" customWidth="1"/>
    <col min="9733" max="9734" width="17.85546875" customWidth="1"/>
    <col min="9735" max="9735" width="13.85546875" customWidth="1"/>
    <col min="9736" max="9736" width="12.7109375" customWidth="1"/>
    <col min="9982" max="9982" width="9.5703125" customWidth="1"/>
    <col min="9983" max="9985" width="11.5703125" customWidth="1"/>
    <col min="9986" max="9986" width="12.140625" bestFit="1" customWidth="1"/>
    <col min="9987" max="9987" width="8.85546875" bestFit="1" customWidth="1"/>
    <col min="9988" max="9988" width="12.7109375" customWidth="1"/>
    <col min="9989" max="9990" width="17.85546875" customWidth="1"/>
    <col min="9991" max="9991" width="13.85546875" customWidth="1"/>
    <col min="9992" max="9992" width="12.7109375" customWidth="1"/>
    <col min="10238" max="10238" width="9.5703125" customWidth="1"/>
    <col min="10239" max="10241" width="11.5703125" customWidth="1"/>
    <col min="10242" max="10242" width="12.140625" bestFit="1" customWidth="1"/>
    <col min="10243" max="10243" width="8.85546875" bestFit="1" customWidth="1"/>
    <col min="10244" max="10244" width="12.7109375" customWidth="1"/>
    <col min="10245" max="10246" width="17.85546875" customWidth="1"/>
    <col min="10247" max="10247" width="13.85546875" customWidth="1"/>
    <col min="10248" max="10248" width="12.7109375" customWidth="1"/>
    <col min="10494" max="10494" width="9.5703125" customWidth="1"/>
    <col min="10495" max="10497" width="11.5703125" customWidth="1"/>
    <col min="10498" max="10498" width="12.140625" bestFit="1" customWidth="1"/>
    <col min="10499" max="10499" width="8.85546875" bestFit="1" customWidth="1"/>
    <col min="10500" max="10500" width="12.7109375" customWidth="1"/>
    <col min="10501" max="10502" width="17.85546875" customWidth="1"/>
    <col min="10503" max="10503" width="13.85546875" customWidth="1"/>
    <col min="10504" max="10504" width="12.7109375" customWidth="1"/>
    <col min="10750" max="10750" width="9.5703125" customWidth="1"/>
    <col min="10751" max="10753" width="11.5703125" customWidth="1"/>
    <col min="10754" max="10754" width="12.140625" bestFit="1" customWidth="1"/>
    <col min="10755" max="10755" width="8.85546875" bestFit="1" customWidth="1"/>
    <col min="10756" max="10756" width="12.7109375" customWidth="1"/>
    <col min="10757" max="10758" width="17.85546875" customWidth="1"/>
    <col min="10759" max="10759" width="13.85546875" customWidth="1"/>
    <col min="10760" max="10760" width="12.7109375" customWidth="1"/>
    <col min="11006" max="11006" width="9.5703125" customWidth="1"/>
    <col min="11007" max="11009" width="11.5703125" customWidth="1"/>
    <col min="11010" max="11010" width="12.140625" bestFit="1" customWidth="1"/>
    <col min="11011" max="11011" width="8.85546875" bestFit="1" customWidth="1"/>
    <col min="11012" max="11012" width="12.7109375" customWidth="1"/>
    <col min="11013" max="11014" width="17.85546875" customWidth="1"/>
    <col min="11015" max="11015" width="13.85546875" customWidth="1"/>
    <col min="11016" max="11016" width="12.7109375" customWidth="1"/>
    <col min="11262" max="11262" width="9.5703125" customWidth="1"/>
    <col min="11263" max="11265" width="11.5703125" customWidth="1"/>
    <col min="11266" max="11266" width="12.140625" bestFit="1" customWidth="1"/>
    <col min="11267" max="11267" width="8.85546875" bestFit="1" customWidth="1"/>
    <col min="11268" max="11268" width="12.7109375" customWidth="1"/>
    <col min="11269" max="11270" width="17.85546875" customWidth="1"/>
    <col min="11271" max="11271" width="13.85546875" customWidth="1"/>
    <col min="11272" max="11272" width="12.7109375" customWidth="1"/>
    <col min="11518" max="11518" width="9.5703125" customWidth="1"/>
    <col min="11519" max="11521" width="11.5703125" customWidth="1"/>
    <col min="11522" max="11522" width="12.140625" bestFit="1" customWidth="1"/>
    <col min="11523" max="11523" width="8.85546875" bestFit="1" customWidth="1"/>
    <col min="11524" max="11524" width="12.7109375" customWidth="1"/>
    <col min="11525" max="11526" width="17.85546875" customWidth="1"/>
    <col min="11527" max="11527" width="13.85546875" customWidth="1"/>
    <col min="11528" max="11528" width="12.7109375" customWidth="1"/>
    <col min="11774" max="11774" width="9.5703125" customWidth="1"/>
    <col min="11775" max="11777" width="11.5703125" customWidth="1"/>
    <col min="11778" max="11778" width="12.140625" bestFit="1" customWidth="1"/>
    <col min="11779" max="11779" width="8.85546875" bestFit="1" customWidth="1"/>
    <col min="11780" max="11780" width="12.7109375" customWidth="1"/>
    <col min="11781" max="11782" width="17.85546875" customWidth="1"/>
    <col min="11783" max="11783" width="13.85546875" customWidth="1"/>
    <col min="11784" max="11784" width="12.7109375" customWidth="1"/>
    <col min="12030" max="12030" width="9.5703125" customWidth="1"/>
    <col min="12031" max="12033" width="11.5703125" customWidth="1"/>
    <col min="12034" max="12034" width="12.140625" bestFit="1" customWidth="1"/>
    <col min="12035" max="12035" width="8.85546875" bestFit="1" customWidth="1"/>
    <col min="12036" max="12036" width="12.7109375" customWidth="1"/>
    <col min="12037" max="12038" width="17.85546875" customWidth="1"/>
    <col min="12039" max="12039" width="13.85546875" customWidth="1"/>
    <col min="12040" max="12040" width="12.7109375" customWidth="1"/>
    <col min="12286" max="12286" width="9.5703125" customWidth="1"/>
    <col min="12287" max="12289" width="11.5703125" customWidth="1"/>
    <col min="12290" max="12290" width="12.140625" bestFit="1" customWidth="1"/>
    <col min="12291" max="12291" width="8.85546875" bestFit="1" customWidth="1"/>
    <col min="12292" max="12292" width="12.7109375" customWidth="1"/>
    <col min="12293" max="12294" width="17.85546875" customWidth="1"/>
    <col min="12295" max="12295" width="13.85546875" customWidth="1"/>
    <col min="12296" max="12296" width="12.7109375" customWidth="1"/>
    <col min="12542" max="12542" width="9.5703125" customWidth="1"/>
    <col min="12543" max="12545" width="11.5703125" customWidth="1"/>
    <col min="12546" max="12546" width="12.140625" bestFit="1" customWidth="1"/>
    <col min="12547" max="12547" width="8.85546875" bestFit="1" customWidth="1"/>
    <col min="12548" max="12548" width="12.7109375" customWidth="1"/>
    <col min="12549" max="12550" width="17.85546875" customWidth="1"/>
    <col min="12551" max="12551" width="13.85546875" customWidth="1"/>
    <col min="12552" max="12552" width="12.7109375" customWidth="1"/>
    <col min="12798" max="12798" width="9.5703125" customWidth="1"/>
    <col min="12799" max="12801" width="11.5703125" customWidth="1"/>
    <col min="12802" max="12802" width="12.140625" bestFit="1" customWidth="1"/>
    <col min="12803" max="12803" width="8.85546875" bestFit="1" customWidth="1"/>
    <col min="12804" max="12804" width="12.7109375" customWidth="1"/>
    <col min="12805" max="12806" width="17.85546875" customWidth="1"/>
    <col min="12807" max="12807" width="13.85546875" customWidth="1"/>
    <col min="12808" max="12808" width="12.7109375" customWidth="1"/>
    <col min="13054" max="13054" width="9.5703125" customWidth="1"/>
    <col min="13055" max="13057" width="11.5703125" customWidth="1"/>
    <col min="13058" max="13058" width="12.140625" bestFit="1" customWidth="1"/>
    <col min="13059" max="13059" width="8.85546875" bestFit="1" customWidth="1"/>
    <col min="13060" max="13060" width="12.7109375" customWidth="1"/>
    <col min="13061" max="13062" width="17.85546875" customWidth="1"/>
    <col min="13063" max="13063" width="13.85546875" customWidth="1"/>
    <col min="13064" max="13064" width="12.7109375" customWidth="1"/>
    <col min="13310" max="13310" width="9.5703125" customWidth="1"/>
    <col min="13311" max="13313" width="11.5703125" customWidth="1"/>
    <col min="13314" max="13314" width="12.140625" bestFit="1" customWidth="1"/>
    <col min="13315" max="13315" width="8.85546875" bestFit="1" customWidth="1"/>
    <col min="13316" max="13316" width="12.7109375" customWidth="1"/>
    <col min="13317" max="13318" width="17.85546875" customWidth="1"/>
    <col min="13319" max="13319" width="13.85546875" customWidth="1"/>
    <col min="13320" max="13320" width="12.7109375" customWidth="1"/>
    <col min="13566" max="13566" width="9.5703125" customWidth="1"/>
    <col min="13567" max="13569" width="11.5703125" customWidth="1"/>
    <col min="13570" max="13570" width="12.140625" bestFit="1" customWidth="1"/>
    <col min="13571" max="13571" width="8.85546875" bestFit="1" customWidth="1"/>
    <col min="13572" max="13572" width="12.7109375" customWidth="1"/>
    <col min="13573" max="13574" width="17.85546875" customWidth="1"/>
    <col min="13575" max="13575" width="13.85546875" customWidth="1"/>
    <col min="13576" max="13576" width="12.7109375" customWidth="1"/>
    <col min="13822" max="13822" width="9.5703125" customWidth="1"/>
    <col min="13823" max="13825" width="11.5703125" customWidth="1"/>
    <col min="13826" max="13826" width="12.140625" bestFit="1" customWidth="1"/>
    <col min="13827" max="13827" width="8.85546875" bestFit="1" customWidth="1"/>
    <col min="13828" max="13828" width="12.7109375" customWidth="1"/>
    <col min="13829" max="13830" width="17.85546875" customWidth="1"/>
    <col min="13831" max="13831" width="13.85546875" customWidth="1"/>
    <col min="13832" max="13832" width="12.7109375" customWidth="1"/>
    <col min="14078" max="14078" width="9.5703125" customWidth="1"/>
    <col min="14079" max="14081" width="11.5703125" customWidth="1"/>
    <col min="14082" max="14082" width="12.140625" bestFit="1" customWidth="1"/>
    <col min="14083" max="14083" width="8.85546875" bestFit="1" customWidth="1"/>
    <col min="14084" max="14084" width="12.7109375" customWidth="1"/>
    <col min="14085" max="14086" width="17.85546875" customWidth="1"/>
    <col min="14087" max="14087" width="13.85546875" customWidth="1"/>
    <col min="14088" max="14088" width="12.7109375" customWidth="1"/>
    <col min="14334" max="14334" width="9.5703125" customWidth="1"/>
    <col min="14335" max="14337" width="11.5703125" customWidth="1"/>
    <col min="14338" max="14338" width="12.140625" bestFit="1" customWidth="1"/>
    <col min="14339" max="14339" width="8.85546875" bestFit="1" customWidth="1"/>
    <col min="14340" max="14340" width="12.7109375" customWidth="1"/>
    <col min="14341" max="14342" width="17.85546875" customWidth="1"/>
    <col min="14343" max="14343" width="13.85546875" customWidth="1"/>
    <col min="14344" max="14344" width="12.7109375" customWidth="1"/>
    <col min="14590" max="14590" width="9.5703125" customWidth="1"/>
    <col min="14591" max="14593" width="11.5703125" customWidth="1"/>
    <col min="14594" max="14594" width="12.140625" bestFit="1" customWidth="1"/>
    <col min="14595" max="14595" width="8.85546875" bestFit="1" customWidth="1"/>
    <col min="14596" max="14596" width="12.7109375" customWidth="1"/>
    <col min="14597" max="14598" width="17.85546875" customWidth="1"/>
    <col min="14599" max="14599" width="13.85546875" customWidth="1"/>
    <col min="14600" max="14600" width="12.7109375" customWidth="1"/>
    <col min="14846" max="14846" width="9.5703125" customWidth="1"/>
    <col min="14847" max="14849" width="11.5703125" customWidth="1"/>
    <col min="14850" max="14850" width="12.140625" bestFit="1" customWidth="1"/>
    <col min="14851" max="14851" width="8.85546875" bestFit="1" customWidth="1"/>
    <col min="14852" max="14852" width="12.7109375" customWidth="1"/>
    <col min="14853" max="14854" width="17.85546875" customWidth="1"/>
    <col min="14855" max="14855" width="13.85546875" customWidth="1"/>
    <col min="14856" max="14856" width="12.7109375" customWidth="1"/>
    <col min="15102" max="15102" width="9.5703125" customWidth="1"/>
    <col min="15103" max="15105" width="11.5703125" customWidth="1"/>
    <col min="15106" max="15106" width="12.140625" bestFit="1" customWidth="1"/>
    <col min="15107" max="15107" width="8.85546875" bestFit="1" customWidth="1"/>
    <col min="15108" max="15108" width="12.7109375" customWidth="1"/>
    <col min="15109" max="15110" width="17.85546875" customWidth="1"/>
    <col min="15111" max="15111" width="13.85546875" customWidth="1"/>
    <col min="15112" max="15112" width="12.7109375" customWidth="1"/>
    <col min="15358" max="15358" width="9.5703125" customWidth="1"/>
    <col min="15359" max="15361" width="11.5703125" customWidth="1"/>
    <col min="15362" max="15362" width="12.140625" bestFit="1" customWidth="1"/>
    <col min="15363" max="15363" width="8.85546875" bestFit="1" customWidth="1"/>
    <col min="15364" max="15364" width="12.7109375" customWidth="1"/>
    <col min="15365" max="15366" width="17.85546875" customWidth="1"/>
    <col min="15367" max="15367" width="13.85546875" customWidth="1"/>
    <col min="15368" max="15368" width="12.7109375" customWidth="1"/>
    <col min="15614" max="15614" width="9.5703125" customWidth="1"/>
    <col min="15615" max="15617" width="11.5703125" customWidth="1"/>
    <col min="15618" max="15618" width="12.140625" bestFit="1" customWidth="1"/>
    <col min="15619" max="15619" width="8.85546875" bestFit="1" customWidth="1"/>
    <col min="15620" max="15620" width="12.7109375" customWidth="1"/>
    <col min="15621" max="15622" width="17.85546875" customWidth="1"/>
    <col min="15623" max="15623" width="13.85546875" customWidth="1"/>
    <col min="15624" max="15624" width="12.7109375" customWidth="1"/>
    <col min="15870" max="15870" width="9.5703125" customWidth="1"/>
    <col min="15871" max="15873" width="11.5703125" customWidth="1"/>
    <col min="15874" max="15874" width="12.140625" bestFit="1" customWidth="1"/>
    <col min="15875" max="15875" width="8.85546875" bestFit="1" customWidth="1"/>
    <col min="15876" max="15876" width="12.7109375" customWidth="1"/>
    <col min="15877" max="15878" width="17.85546875" customWidth="1"/>
    <col min="15879" max="15879" width="13.85546875" customWidth="1"/>
    <col min="15880" max="15880" width="12.7109375" customWidth="1"/>
    <col min="16126" max="16126" width="9.5703125" customWidth="1"/>
    <col min="16127" max="16129" width="11.5703125" customWidth="1"/>
    <col min="16130" max="16130" width="12.140625" bestFit="1" customWidth="1"/>
    <col min="16131" max="16131" width="8.85546875" bestFit="1" customWidth="1"/>
    <col min="16132" max="16132" width="12.7109375" customWidth="1"/>
    <col min="16133" max="16134" width="17.85546875" customWidth="1"/>
    <col min="16135" max="16135" width="13.85546875" customWidth="1"/>
    <col min="16136" max="16136" width="12.7109375" customWidth="1"/>
  </cols>
  <sheetData>
    <row r="1" spans="1:16" s="5" customFormat="1" ht="16.5" thickBo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2"/>
      <c r="J1" s="3"/>
      <c r="K1" s="2"/>
      <c r="L1" s="4"/>
    </row>
    <row r="2" spans="1:16" s="5" customFormat="1" x14ac:dyDescent="0.25">
      <c r="A2" s="81" t="s">
        <v>9</v>
      </c>
      <c r="B2" s="82"/>
      <c r="C2" s="83"/>
      <c r="D2" s="83"/>
      <c r="E2" s="83"/>
      <c r="F2" s="83"/>
      <c r="G2" s="83"/>
      <c r="H2" s="84"/>
      <c r="I2" s="2"/>
      <c r="J2" s="3"/>
      <c r="K2" s="2"/>
      <c r="L2" s="4"/>
    </row>
    <row r="3" spans="1:16" s="5" customFormat="1" ht="24.75" customHeight="1" x14ac:dyDescent="0.25">
      <c r="A3" s="85" t="s">
        <v>10</v>
      </c>
      <c r="B3" s="86"/>
      <c r="C3" s="87"/>
      <c r="D3" s="87"/>
      <c r="E3" s="87"/>
      <c r="F3" s="87"/>
      <c r="G3" s="87"/>
      <c r="H3" s="88"/>
      <c r="I3" s="2"/>
      <c r="J3" s="3"/>
      <c r="K3" s="2"/>
      <c r="L3" s="4"/>
    </row>
    <row r="4" spans="1:16" s="5" customFormat="1" x14ac:dyDescent="0.25">
      <c r="A4" s="75" t="s">
        <v>2</v>
      </c>
      <c r="B4" s="76"/>
      <c r="C4" s="77"/>
      <c r="D4" s="77"/>
      <c r="E4" s="77"/>
      <c r="F4" s="77"/>
      <c r="G4" s="77"/>
      <c r="H4" s="78"/>
      <c r="I4" s="2"/>
      <c r="J4" s="3"/>
      <c r="K4" s="2"/>
      <c r="L4" s="4"/>
    </row>
    <row r="5" spans="1:16" s="5" customFormat="1" ht="15.75" thickBot="1" x14ac:dyDescent="0.3">
      <c r="A5" s="97" t="s">
        <v>3</v>
      </c>
      <c r="B5" s="98"/>
      <c r="C5" s="99"/>
      <c r="D5" s="99"/>
      <c r="E5" s="99"/>
      <c r="F5" s="99"/>
      <c r="G5" s="99"/>
      <c r="H5" s="100"/>
      <c r="I5" s="2"/>
      <c r="J5" s="3"/>
      <c r="K5" s="2"/>
      <c r="L5" s="4"/>
    </row>
    <row r="6" spans="1:16" s="5" customFormat="1" x14ac:dyDescent="0.25">
      <c r="A6" s="21"/>
      <c r="B6" s="22"/>
      <c r="C6" s="22"/>
      <c r="D6" s="22"/>
      <c r="E6" s="22"/>
      <c r="F6" s="22"/>
      <c r="G6" s="22"/>
      <c r="H6" s="22"/>
      <c r="I6" s="2"/>
      <c r="J6" s="3"/>
      <c r="K6" s="2"/>
      <c r="L6" s="4"/>
    </row>
    <row r="7" spans="1:16" s="5" customFormat="1" ht="15.75" thickBot="1" x14ac:dyDescent="0.3">
      <c r="A7" s="101" t="s">
        <v>24</v>
      </c>
      <c r="B7" s="102"/>
      <c r="C7" s="103"/>
      <c r="D7" s="103"/>
      <c r="E7" s="103"/>
      <c r="F7" s="103"/>
      <c r="G7" s="103"/>
      <c r="H7" s="103"/>
      <c r="I7" s="2"/>
      <c r="J7" s="3"/>
      <c r="K7" s="2"/>
      <c r="L7" s="4"/>
    </row>
    <row r="8" spans="1:16" s="5" customFormat="1" ht="25.5" x14ac:dyDescent="0.25">
      <c r="A8" s="35" t="s">
        <v>5</v>
      </c>
      <c r="B8" s="36" t="s">
        <v>0</v>
      </c>
      <c r="C8" s="37" t="s">
        <v>1</v>
      </c>
      <c r="D8" s="38" t="s">
        <v>6</v>
      </c>
      <c r="E8" s="39" t="s">
        <v>12</v>
      </c>
      <c r="F8" s="39" t="s">
        <v>25</v>
      </c>
      <c r="G8" s="39" t="s">
        <v>26</v>
      </c>
      <c r="H8" s="38" t="s">
        <v>27</v>
      </c>
      <c r="I8" s="46" t="s">
        <v>28</v>
      </c>
      <c r="J8" s="19"/>
      <c r="K8" s="18"/>
      <c r="L8" s="20"/>
    </row>
    <row r="9" spans="1:16" s="9" customFormat="1" x14ac:dyDescent="0.25">
      <c r="A9" s="104" t="s">
        <v>11</v>
      </c>
      <c r="B9" s="105"/>
      <c r="C9" s="71"/>
      <c r="D9" s="71"/>
      <c r="E9" s="71"/>
      <c r="F9" s="71"/>
      <c r="G9" s="72"/>
      <c r="H9" s="71"/>
      <c r="I9" s="73"/>
      <c r="J9" s="6"/>
      <c r="K9" s="7"/>
      <c r="L9" s="10"/>
      <c r="M9" s="8"/>
      <c r="N9" s="8"/>
      <c r="O9" s="8"/>
      <c r="P9" s="8"/>
    </row>
    <row r="10" spans="1:16" s="9" customFormat="1" ht="33.75" x14ac:dyDescent="0.25">
      <c r="A10" s="40">
        <v>559</v>
      </c>
      <c r="B10" s="63" t="s">
        <v>19</v>
      </c>
      <c r="C10" s="59" t="s">
        <v>4</v>
      </c>
      <c r="D10" s="60">
        <v>1</v>
      </c>
      <c r="E10" s="61"/>
      <c r="F10" s="62"/>
      <c r="G10" s="55"/>
      <c r="H10" s="62"/>
      <c r="I10" s="63" t="s">
        <v>29</v>
      </c>
      <c r="J10" s="6"/>
      <c r="K10" s="7"/>
      <c r="L10" s="10"/>
      <c r="M10" s="8"/>
      <c r="N10" s="8"/>
      <c r="O10" s="8"/>
      <c r="P10" s="8"/>
    </row>
    <row r="11" spans="1:16" s="9" customFormat="1" ht="33.75" x14ac:dyDescent="0.25">
      <c r="A11" s="40">
        <v>560</v>
      </c>
      <c r="B11" s="63" t="s">
        <v>21</v>
      </c>
      <c r="C11" s="59" t="s">
        <v>4</v>
      </c>
      <c r="D11" s="60">
        <v>2</v>
      </c>
      <c r="E11" s="61"/>
      <c r="F11" s="62"/>
      <c r="G11" s="55"/>
      <c r="H11" s="62"/>
      <c r="I11" s="63" t="s">
        <v>31</v>
      </c>
      <c r="J11" s="6"/>
      <c r="K11" s="7"/>
      <c r="L11" s="10"/>
      <c r="M11" s="8"/>
      <c r="N11" s="8"/>
      <c r="O11" s="8"/>
      <c r="P11" s="8"/>
    </row>
    <row r="12" spans="1:16" s="9" customFormat="1" ht="33.75" x14ac:dyDescent="0.25">
      <c r="A12" s="40">
        <v>561</v>
      </c>
      <c r="B12" s="63" t="s">
        <v>16</v>
      </c>
      <c r="C12" s="59" t="s">
        <v>4</v>
      </c>
      <c r="D12" s="60">
        <v>1</v>
      </c>
      <c r="E12" s="61"/>
      <c r="F12" s="62"/>
      <c r="G12" s="55"/>
      <c r="H12" s="62"/>
      <c r="I12" s="63" t="s">
        <v>30</v>
      </c>
      <c r="J12" s="6"/>
      <c r="K12" s="7"/>
      <c r="L12" s="10"/>
      <c r="M12" s="8"/>
      <c r="N12" s="8"/>
      <c r="O12" s="8"/>
      <c r="P12" s="8"/>
    </row>
    <row r="13" spans="1:16" s="9" customFormat="1" ht="67.5" x14ac:dyDescent="0.25">
      <c r="A13" s="40">
        <v>562</v>
      </c>
      <c r="B13" s="63" t="s">
        <v>20</v>
      </c>
      <c r="C13" s="59" t="s">
        <v>4</v>
      </c>
      <c r="D13" s="60">
        <v>2</v>
      </c>
      <c r="E13" s="61"/>
      <c r="F13" s="62"/>
      <c r="G13" s="55"/>
      <c r="H13" s="62"/>
      <c r="I13" s="63" t="s">
        <v>32</v>
      </c>
      <c r="J13" s="6"/>
      <c r="K13" s="7"/>
      <c r="L13" s="10"/>
      <c r="M13" s="8"/>
      <c r="N13" s="8"/>
      <c r="O13" s="8"/>
      <c r="P13" s="8"/>
    </row>
    <row r="14" spans="1:16" s="9" customFormat="1" ht="78.75" x14ac:dyDescent="0.25">
      <c r="A14" s="40">
        <v>563</v>
      </c>
      <c r="B14" s="63" t="s">
        <v>17</v>
      </c>
      <c r="C14" s="59" t="s">
        <v>15</v>
      </c>
      <c r="D14" s="60">
        <v>24</v>
      </c>
      <c r="E14" s="61"/>
      <c r="F14" s="62"/>
      <c r="G14" s="55"/>
      <c r="H14" s="62"/>
      <c r="I14" s="63" t="s">
        <v>33</v>
      </c>
      <c r="J14" s="6"/>
      <c r="K14" s="7"/>
      <c r="L14" s="10"/>
      <c r="M14" s="8"/>
      <c r="N14" s="8"/>
      <c r="O14" s="8"/>
      <c r="P14" s="8"/>
    </row>
    <row r="15" spans="1:16" s="9" customFormat="1" ht="33.75" x14ac:dyDescent="0.25">
      <c r="A15" s="40">
        <v>564</v>
      </c>
      <c r="B15" s="64" t="s">
        <v>22</v>
      </c>
      <c r="C15" s="59" t="s">
        <v>4</v>
      </c>
      <c r="D15" s="60">
        <v>1</v>
      </c>
      <c r="E15" s="61"/>
      <c r="F15" s="62"/>
      <c r="G15" s="55"/>
      <c r="H15" s="62"/>
      <c r="I15" s="63" t="s">
        <v>35</v>
      </c>
      <c r="J15" s="6"/>
      <c r="K15" s="7"/>
      <c r="L15" s="10"/>
      <c r="M15" s="8"/>
      <c r="N15" s="8"/>
      <c r="O15" s="8"/>
      <c r="P15" s="8"/>
    </row>
    <row r="16" spans="1:16" s="9" customFormat="1" ht="33.75" x14ac:dyDescent="0.25">
      <c r="A16" s="40">
        <v>565</v>
      </c>
      <c r="B16" s="63" t="s">
        <v>37</v>
      </c>
      <c r="C16" s="59" t="s">
        <v>15</v>
      </c>
      <c r="D16" s="60">
        <v>140</v>
      </c>
      <c r="E16" s="61"/>
      <c r="F16" s="62"/>
      <c r="G16" s="55"/>
      <c r="H16" s="62"/>
      <c r="I16" s="63" t="s">
        <v>34</v>
      </c>
      <c r="J16" s="6"/>
      <c r="K16" s="7"/>
      <c r="L16" s="10"/>
      <c r="M16" s="8"/>
      <c r="N16" s="8"/>
      <c r="O16" s="8"/>
      <c r="P16" s="8"/>
    </row>
    <row r="17" spans="1:16" s="9" customFormat="1" ht="33.75" x14ac:dyDescent="0.25">
      <c r="A17" s="40">
        <v>566</v>
      </c>
      <c r="B17" s="63" t="s">
        <v>18</v>
      </c>
      <c r="C17" s="59" t="s">
        <v>4</v>
      </c>
      <c r="D17" s="60">
        <v>1</v>
      </c>
      <c r="E17" s="61"/>
      <c r="F17" s="62"/>
      <c r="G17" s="55"/>
      <c r="H17" s="62"/>
      <c r="I17" s="63" t="s">
        <v>36</v>
      </c>
      <c r="J17" s="6"/>
      <c r="K17" s="7"/>
      <c r="L17" s="10"/>
      <c r="M17" s="8"/>
      <c r="N17" s="8"/>
      <c r="O17" s="8"/>
      <c r="P17" s="8"/>
    </row>
    <row r="18" spans="1:16" s="9" customFormat="1" ht="12.75" x14ac:dyDescent="0.25">
      <c r="A18" s="106" t="s">
        <v>23</v>
      </c>
      <c r="B18" s="106"/>
      <c r="C18" s="54"/>
      <c r="D18" s="56"/>
      <c r="E18" s="57"/>
      <c r="F18" s="24"/>
      <c r="G18" s="58"/>
      <c r="H18" s="24"/>
      <c r="I18" s="63"/>
      <c r="J18" s="6"/>
      <c r="K18" s="7"/>
      <c r="L18" s="10"/>
      <c r="M18" s="8"/>
      <c r="N18" s="8"/>
      <c r="O18" s="8"/>
      <c r="P18" s="8"/>
    </row>
    <row r="19" spans="1:16" s="9" customFormat="1" ht="13.5" thickBot="1" x14ac:dyDescent="0.3">
      <c r="A19" s="74"/>
      <c r="B19" s="65"/>
      <c r="C19" s="66"/>
      <c r="D19" s="67"/>
      <c r="E19" s="68"/>
      <c r="F19" s="69"/>
      <c r="G19" s="70"/>
      <c r="H19" s="57"/>
      <c r="I19" s="63"/>
      <c r="J19" s="6"/>
      <c r="K19" s="7"/>
      <c r="L19" s="10"/>
      <c r="M19" s="8"/>
      <c r="N19" s="8"/>
      <c r="O19" s="8"/>
      <c r="P19" s="8"/>
    </row>
    <row r="20" spans="1:16" s="9" customFormat="1" ht="13.5" hidden="1" thickBot="1" x14ac:dyDescent="0.3">
      <c r="A20" s="40"/>
      <c r="B20" s="23"/>
      <c r="C20" s="26"/>
      <c r="D20" s="27"/>
      <c r="E20" s="25"/>
      <c r="F20" s="24">
        <f t="shared" ref="F20:F21" si="0">ROUND(D20*E20,2)</f>
        <v>0</v>
      </c>
      <c r="G20" s="28">
        <f>F20-H20</f>
        <v>0</v>
      </c>
      <c r="H20" s="47">
        <v>0</v>
      </c>
      <c r="I20" s="47"/>
      <c r="J20" s="6"/>
      <c r="K20" s="7"/>
      <c r="L20" s="10"/>
      <c r="M20" s="8"/>
      <c r="N20" s="8"/>
      <c r="O20" s="8"/>
      <c r="P20" s="8"/>
    </row>
    <row r="21" spans="1:16" s="9" customFormat="1" ht="13.5" hidden="1" thickBot="1" x14ac:dyDescent="0.3">
      <c r="A21" s="41"/>
      <c r="B21" s="29"/>
      <c r="C21" s="30"/>
      <c r="D21" s="31"/>
      <c r="E21" s="32"/>
      <c r="F21" s="33">
        <f t="shared" si="0"/>
        <v>0</v>
      </c>
      <c r="G21" s="34">
        <f>F21-H21</f>
        <v>0</v>
      </c>
      <c r="H21" s="48">
        <v>0</v>
      </c>
      <c r="I21" s="48"/>
      <c r="J21" s="6"/>
      <c r="K21" s="7"/>
      <c r="L21" s="10"/>
      <c r="M21" s="8"/>
      <c r="N21" s="8"/>
      <c r="O21" s="8"/>
      <c r="P21" s="8"/>
    </row>
    <row r="22" spans="1:16" s="9" customFormat="1" x14ac:dyDescent="0.25">
      <c r="A22" s="89" t="s">
        <v>13</v>
      </c>
      <c r="B22" s="90"/>
      <c r="C22" s="90"/>
      <c r="D22" s="90"/>
      <c r="E22" s="90"/>
      <c r="F22" s="42">
        <f>SUM(F9:F21)</f>
        <v>0</v>
      </c>
      <c r="G22" s="51"/>
      <c r="H22" s="49"/>
      <c r="I22" s="49"/>
      <c r="J22" s="6"/>
      <c r="K22" s="7"/>
      <c r="L22" s="10"/>
      <c r="M22" s="8"/>
      <c r="N22" s="8"/>
      <c r="O22" s="8"/>
      <c r="P22" s="8"/>
    </row>
    <row r="23" spans="1:16" s="9" customFormat="1" x14ac:dyDescent="0.25">
      <c r="A23" s="91" t="s">
        <v>7</v>
      </c>
      <c r="B23" s="92"/>
      <c r="C23" s="92"/>
      <c r="D23" s="92"/>
      <c r="E23" s="92"/>
      <c r="F23" s="43">
        <f>F24-F22</f>
        <v>0</v>
      </c>
      <c r="G23" s="52"/>
      <c r="H23" s="53"/>
      <c r="I23" s="53"/>
      <c r="J23" s="6"/>
      <c r="K23" s="7"/>
      <c r="L23" s="11"/>
      <c r="M23" s="8"/>
      <c r="N23" s="8"/>
      <c r="O23" s="8"/>
      <c r="P23" s="8"/>
    </row>
    <row r="24" spans="1:16" s="9" customFormat="1" ht="15" customHeight="1" thickBot="1" x14ac:dyDescent="0.3">
      <c r="A24" s="93" t="s">
        <v>14</v>
      </c>
      <c r="B24" s="94"/>
      <c r="C24" s="94"/>
      <c r="D24" s="94"/>
      <c r="E24" s="94"/>
      <c r="F24" s="44">
        <f>ROUND(F22*1.2,2)</f>
        <v>0</v>
      </c>
      <c r="G24" s="45"/>
      <c r="H24" s="50"/>
      <c r="I24" s="50"/>
      <c r="J24" s="6"/>
      <c r="K24" s="7"/>
      <c r="L24" s="10"/>
      <c r="M24" s="8"/>
      <c r="N24" s="8"/>
      <c r="O24" s="8"/>
      <c r="P24" s="8"/>
    </row>
    <row r="26" spans="1:16" x14ac:dyDescent="0.25">
      <c r="A26" s="95"/>
      <c r="B26" s="96"/>
      <c r="C26" s="96"/>
      <c r="D26" s="96"/>
      <c r="E26" s="96"/>
      <c r="F26" s="96"/>
      <c r="G26" s="96"/>
      <c r="H26" s="96"/>
    </row>
    <row r="27" spans="1:16" x14ac:dyDescent="0.25">
      <c r="A27" s="96"/>
      <c r="B27" s="96"/>
      <c r="C27" s="96"/>
      <c r="D27" s="96"/>
      <c r="E27" s="96"/>
      <c r="F27" s="96"/>
      <c r="G27" s="96"/>
      <c r="H27" s="96"/>
    </row>
  </sheetData>
  <mergeCells count="16">
    <mergeCell ref="A22:E22"/>
    <mergeCell ref="A23:E23"/>
    <mergeCell ref="A24:E24"/>
    <mergeCell ref="A26:H27"/>
    <mergeCell ref="A5:B5"/>
    <mergeCell ref="C5:H5"/>
    <mergeCell ref="A7:H7"/>
    <mergeCell ref="A9:B9"/>
    <mergeCell ref="A18:B18"/>
    <mergeCell ref="A4:B4"/>
    <mergeCell ref="C4:H4"/>
    <mergeCell ref="A1:H1"/>
    <mergeCell ref="A2:B2"/>
    <mergeCell ref="C2:H2"/>
    <mergeCell ref="A3:B3"/>
    <mergeCell ref="C3:H3"/>
  </mergeCells>
  <dataValidations count="1">
    <dataValidation type="list" allowBlank="1" showInputMessage="1" showErrorMessage="1" sqref="C4:H5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B01234B81054B85AE96E30C05ADFF" ma:contentTypeVersion="7" ma:contentTypeDescription="Create a new document." ma:contentTypeScope="" ma:versionID="7e55f0f64dce2c4f4e7dc53c97988c4e">
  <xsd:schema xmlns:xsd="http://www.w3.org/2001/XMLSchema" xmlns:xs="http://www.w3.org/2001/XMLSchema" xmlns:p="http://schemas.microsoft.com/office/2006/metadata/properties" xmlns:ns2="bc3d3fff-c445-4f15-9053-de85e556c24c" targetNamespace="http://schemas.microsoft.com/office/2006/metadata/properties" ma:root="true" ma:fieldsID="335f3a12e5ce9b6bd9a16320f6ca832c" ns2:_="">
    <xsd:import namespace="bc3d3fff-c445-4f15-9053-de85e556c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d3fff-c445-4f15-9053-de85e556c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412E94-2E4A-4FE3-9030-89C93594CE55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bc3d3fff-c445-4f15-9053-de85e556c24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DB571C-3594-44E5-9C8A-12E5E08BFA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3d3fff-c445-4f15-9053-de85e556c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5099F8-5F8C-4B66-8DA1-775C0C8DC4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IHRISKO 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MŽP SR</dc:creator>
  <cp:lastModifiedBy>hp</cp:lastModifiedBy>
  <cp:lastPrinted>2019-04-30T08:55:22Z</cp:lastPrinted>
  <dcterms:created xsi:type="dcterms:W3CDTF">2015-05-13T12:53:37Z</dcterms:created>
  <dcterms:modified xsi:type="dcterms:W3CDTF">2020-06-09T11:18:10Z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0x010100C95B01234B81054B85AE96E30C05ADFF</vt:lpwstr>
  </property>
  <property fmtid="{D5CDD505-2E9C-101B-9397-08002B2CF9AE}" pid="3" name="AuthorIds_UIVersion_8704">
    <vt:lpwstr>20</vt:lpwstr>
  </property>
</Properties>
</file>